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<sst xmlns="http://schemas.openxmlformats.org/spreadsheetml/2006/main" count="29" uniqueCount="20">
  <si>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Тарифы</t>
  </si>
  <si>
    <t>Подача холодной воды</t>
  </si>
  <si>
    <t>Подогрев холодной воды</t>
  </si>
  <si>
    <t>Отвод воды (канализация)</t>
  </si>
  <si>
    <t>величина</t>
  </si>
  <si>
    <t>Горячая вода</t>
  </si>
  <si>
    <t>Холодная вода</t>
  </si>
  <si>
    <t>предыдущ.</t>
  </si>
  <si>
    <t>сейчас</t>
  </si>
  <si>
    <r>
      <t>руб./м</t>
    </r>
    <r>
      <rPr>
        <vertAlign val="superscript"/>
        <sz val="16"/>
        <rFont val="Times New Roman"/>
        <family val="1"/>
      </rPr>
      <t>3</t>
    </r>
  </si>
  <si>
    <t>расход</t>
  </si>
  <si>
    <t>Расчёт</t>
  </si>
  <si>
    <t>руб.</t>
  </si>
  <si>
    <t>Подогр. воды для ГВС</t>
  </si>
  <si>
    <t>Хол. вода для ГВС</t>
  </si>
  <si>
    <t>Канализация</t>
  </si>
  <si>
    <t>Итого:</t>
  </si>
  <si>
    <r>
      <t>Показания счётчиков, м</t>
    </r>
    <r>
      <rPr>
        <b/>
        <vertAlign val="superscript"/>
        <sz val="16"/>
        <rFont val="Times New Roman"/>
        <family val="1"/>
      </rPr>
      <t>3</t>
    </r>
  </si>
  <si>
    <t>ед. изм.</t>
  </si>
  <si>
    <t>г. Курган, 2011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</si>
</sst>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6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vertAlign val="superscript"/>
      <sz val="16"/>
      <name val="Times New Roman"/>
      <family val="1"/>
    </font>
    <font>
      <sz val="16"/>
      <color indexed="10"/>
      <name val="Times New Roman"/>
      <family val="1"/>
    </font>
    <font>
      <sz val="16"/>
      <color indexed="12"/>
      <name val="Times New Roman"/>
      <family val="1"/>
    </font>
    <font>
      <b/>
      <vertAlign val="superscript"/>
      <sz val="16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theme="1" tint="0.49998000264167786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2" fontId="5" fillId="0" borderId="10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left" vertical="center"/>
    </xf>
    <xf numFmtId="164" fontId="8" fillId="33" borderId="10" xfId="0" applyNumberFormat="1" applyFont="1" applyFill="1" applyBorder="1" applyAlignment="1">
      <alignment horizontal="center" vertical="center"/>
    </xf>
    <xf numFmtId="164" fontId="9" fillId="33" borderId="10" xfId="0" applyNumberFormat="1" applyFont="1" applyFill="1" applyBorder="1" applyAlignment="1">
      <alignment horizontal="center" vertical="center"/>
    </xf>
    <xf numFmtId="164" fontId="5" fillId="34" borderId="10" xfId="0" applyNumberFormat="1" applyFont="1" applyFill="1" applyBorder="1" applyAlignment="1">
      <alignment horizontal="center" vertical="center"/>
    </xf>
    <xf numFmtId="164" fontId="6" fillId="34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22" borderId="10" xfId="0" applyFont="1" applyFill="1" applyBorder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right" vertical="center"/>
    </xf>
    <xf numFmtId="2" fontId="2" fillId="37" borderId="10" xfId="0" applyNumberFormat="1" applyFont="1" applyFill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5.75390625" style="0" customWidth="1"/>
    <col min="2" max="4" width="16.75390625" style="0" customWidth="1"/>
  </cols>
  <sheetData>
    <row r="1" spans="1:4" ht="20.25">
      <c r="A1" s="1" t="s">
        <v>0</v>
      </c>
      <c r="B1" s="16" t="s">
        <v>4</v>
      </c>
      <c r="C1" s="1" t="s">
        <v>18</v>
      </c>
      <c r="D1" s="14" t="s">
        <v>19</v>
      </c>
    </row>
    <row r="2" spans="1:3" ht="24">
      <c r="A2" s="2" t="s">
        <v>1</v>
      </c>
      <c r="B2" s="17">
        <v>19.47</v>
      </c>
      <c r="C2" s="3" t="s">
        <v>9</v>
      </c>
    </row>
    <row r="3" spans="1:3" ht="24">
      <c r="A3" s="2" t="s">
        <v>2</v>
      </c>
      <c r="B3" s="17">
        <v>60.88</v>
      </c>
      <c r="C3" s="3" t="s">
        <v>9</v>
      </c>
    </row>
    <row r="4" spans="1:3" ht="24">
      <c r="A4" s="2" t="s">
        <v>3</v>
      </c>
      <c r="B4" s="17">
        <v>16.23</v>
      </c>
      <c r="C4" s="3" t="s">
        <v>9</v>
      </c>
    </row>
    <row r="7" spans="1:4" ht="24">
      <c r="A7" s="1" t="s">
        <v>17</v>
      </c>
      <c r="B7" s="16" t="s">
        <v>7</v>
      </c>
      <c r="C7" s="16" t="s">
        <v>8</v>
      </c>
      <c r="D7" s="15" t="s">
        <v>10</v>
      </c>
    </row>
    <row r="8" spans="1:4" ht="20.25">
      <c r="A8" s="4" t="s">
        <v>5</v>
      </c>
      <c r="B8" s="12">
        <v>7</v>
      </c>
      <c r="C8" s="12">
        <v>9</v>
      </c>
      <c r="D8" s="10">
        <f>C8-B8</f>
        <v>2</v>
      </c>
    </row>
    <row r="9" spans="1:4" ht="20.25">
      <c r="A9" s="5" t="s">
        <v>6</v>
      </c>
      <c r="B9" s="13">
        <v>10</v>
      </c>
      <c r="C9" s="13">
        <v>13</v>
      </c>
      <c r="D9" s="11">
        <f>C9-B9</f>
        <v>3</v>
      </c>
    </row>
    <row r="12" spans="1:4" ht="20.25">
      <c r="A12" s="1" t="s">
        <v>11</v>
      </c>
      <c r="B12" s="22" t="s">
        <v>4</v>
      </c>
      <c r="C12" s="23"/>
      <c r="D12" s="1" t="s">
        <v>18</v>
      </c>
    </row>
    <row r="13" spans="1:4" ht="20.25">
      <c r="A13" s="4" t="s">
        <v>13</v>
      </c>
      <c r="B13" s="7">
        <f>D8*B3</f>
        <v>121.76</v>
      </c>
      <c r="C13" s="7">
        <f>B13</f>
        <v>121.76</v>
      </c>
      <c r="D13" s="6" t="s">
        <v>12</v>
      </c>
    </row>
    <row r="14" spans="1:4" ht="20.25">
      <c r="A14" s="4" t="s">
        <v>14</v>
      </c>
      <c r="B14" s="7">
        <f>D8*B2</f>
        <v>38.94</v>
      </c>
      <c r="C14" s="7">
        <f>B14</f>
        <v>38.94</v>
      </c>
      <c r="D14" s="6" t="s">
        <v>12</v>
      </c>
    </row>
    <row r="15" spans="1:4" ht="20.25">
      <c r="A15" s="5" t="s">
        <v>6</v>
      </c>
      <c r="B15" s="8">
        <f>D9*B2</f>
        <v>58.41</v>
      </c>
      <c r="C15" s="20">
        <f>B15+B16</f>
        <v>139.56</v>
      </c>
      <c r="D15" s="6" t="s">
        <v>12</v>
      </c>
    </row>
    <row r="16" spans="1:4" ht="20.25">
      <c r="A16" s="5" t="s">
        <v>15</v>
      </c>
      <c r="B16" s="8">
        <f>(D8+D9)*B4</f>
        <v>81.15</v>
      </c>
      <c r="C16" s="21"/>
      <c r="D16" s="6" t="s">
        <v>12</v>
      </c>
    </row>
    <row r="17" spans="1:4" ht="20.25">
      <c r="A17" s="18" t="s">
        <v>16</v>
      </c>
      <c r="B17" s="19">
        <f>SUM(B13:B16)</f>
        <v>300.26</v>
      </c>
      <c r="C17" s="19">
        <f>SUM(C13:C16)</f>
        <v>300.26</v>
      </c>
      <c r="D17" s="9" t="s">
        <v>12</v>
      </c>
    </row>
  </sheetData>
  <sheetProtection/>
  <mergeCells count="2">
    <mergeCell ref="C15:C16"/>
    <mergeCell ref="B12:C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KERBY</cp:lastModifiedBy>
  <dcterms:created xsi:type="dcterms:W3CDTF">2010-03-31T16:32:16Z</dcterms:created>
  <dcterms:modified xsi:type="dcterms:W3CDTF">2011-03-04T17:57:53Z</dcterms:modified>
  <cp:category/>
  <cp:version/>
  <cp:contentType/>
  <cp:contentStatus/>
</cp:coreProperties>
</file>